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635" windowHeight="7455" firstSheet="6" activeTab="13"/>
  </bookViews>
  <sheets>
    <sheet name="３－１男" sheetId="1" r:id="rId1"/>
    <sheet name="３－２男" sheetId="2" r:id="rId2"/>
    <sheet name="３－３男" sheetId="3" r:id="rId3"/>
    <sheet name="４－１男" sheetId="4" r:id="rId4"/>
    <sheet name="４－２男" sheetId="5" r:id="rId5"/>
    <sheet name="４－３男" sheetId="6" r:id="rId6"/>
    <sheet name="３－１女" sheetId="7" r:id="rId7"/>
    <sheet name="３－２女" sheetId="8" r:id="rId8"/>
    <sheet name="３－３女" sheetId="9" r:id="rId9"/>
    <sheet name="４－１女" sheetId="10" r:id="rId10"/>
    <sheet name="４－２女" sheetId="11" r:id="rId11"/>
    <sheet name="４－３女" sheetId="12" r:id="rId12"/>
    <sheet name="男子合計" sheetId="13" r:id="rId13"/>
    <sheet name="女子合計" sheetId="14" r:id="rId14"/>
    <sheet name="まとめ" sheetId="15" r:id="rId15"/>
  </sheets>
  <definedNames/>
  <calcPr fullCalcOnLoad="1"/>
</workbook>
</file>

<file path=xl/sharedStrings.xml><?xml version="1.0" encoding="utf-8"?>
<sst xmlns="http://schemas.openxmlformats.org/spreadsheetml/2006/main" count="272" uniqueCount="79">
  <si>
    <t>№</t>
  </si>
  <si>
    <t>児童氏名</t>
  </si>
  <si>
    <t>５０ｍ走</t>
  </si>
  <si>
    <t>ｿﾌﾄﾎﾞｰﾙ投げ</t>
  </si>
  <si>
    <t>人　　　　　数</t>
  </si>
  <si>
    <t>平　　　　　均</t>
  </si>
  <si>
    <t>立ち幅跳び</t>
  </si>
  <si>
    <t>飛び越しくぐり</t>
  </si>
  <si>
    <t>持ち運び走</t>
  </si>
  <si>
    <t>３年　　１組</t>
  </si>
  <si>
    <t>男　　子</t>
  </si>
  <si>
    <t>スポーツテスト集計［学級別、男女別］</t>
  </si>
  <si>
    <t>３年　　３組</t>
  </si>
  <si>
    <t>４年　　１組</t>
  </si>
  <si>
    <t>４年　　２組</t>
  </si>
  <si>
    <t>４年　　３組</t>
  </si>
  <si>
    <t>学年学級</t>
  </si>
  <si>
    <t>項目</t>
  </si>
  <si>
    <t>５０ｍ走</t>
  </si>
  <si>
    <t>合計</t>
  </si>
  <si>
    <t>人数</t>
  </si>
  <si>
    <t>平均</t>
  </si>
  <si>
    <t>３年１組</t>
  </si>
  <si>
    <t>３年２組</t>
  </si>
  <si>
    <t>３年３組</t>
  </si>
  <si>
    <t>３年全体</t>
  </si>
  <si>
    <t>４年１組</t>
  </si>
  <si>
    <t>４年２組</t>
  </si>
  <si>
    <t>４年３組</t>
  </si>
  <si>
    <t>４年全体</t>
  </si>
  <si>
    <t>○○○立○○小学校</t>
  </si>
  <si>
    <t>本校 　　　　平均</t>
  </si>
  <si>
    <t>全国　 　　　平均</t>
  </si>
  <si>
    <t>県　　　　　　平均</t>
  </si>
  <si>
    <t>市　　　　　　平均</t>
  </si>
  <si>
    <t>前年度本校平均</t>
  </si>
  <si>
    <t>立ち幅跳び</t>
  </si>
  <si>
    <t>飛び越しくぐり</t>
  </si>
  <si>
    <t>持ち運び走</t>
  </si>
  <si>
    <t>立ち幅跳び</t>
  </si>
  <si>
    <t>４年　　女子</t>
  </si>
  <si>
    <t>４年　　男子</t>
  </si>
  <si>
    <t>３年　　女子</t>
  </si>
  <si>
    <t>３年　　男子</t>
  </si>
  <si>
    <t>立ち幅跳び</t>
  </si>
  <si>
    <t>飛び越しくぐり</t>
  </si>
  <si>
    <t>持ち運び走</t>
  </si>
  <si>
    <t>女　　子</t>
  </si>
  <si>
    <r>
      <t>平成○○年度</t>
    </r>
    <r>
      <rPr>
        <sz val="18"/>
        <rFont val="HG正楷書体-PRO"/>
        <family val="1"/>
      </rPr>
      <t>　スポーツテストのまとめ［中学年］</t>
    </r>
  </si>
  <si>
    <t>男子</t>
  </si>
  <si>
    <t>№</t>
  </si>
  <si>
    <t>児童氏名</t>
  </si>
  <si>
    <t>立ち幅跳び</t>
  </si>
  <si>
    <t>飛び越しくぐり</t>
  </si>
  <si>
    <t>持ち運び走</t>
  </si>
  <si>
    <t>合　　　　　計</t>
  </si>
  <si>
    <t>人　　　　　数</t>
  </si>
  <si>
    <t>平　　　　　均</t>
  </si>
  <si>
    <t>飛び越しくぐり</t>
  </si>
  <si>
    <t>３年　　２組</t>
  </si>
  <si>
    <t>合　　　　　計</t>
  </si>
  <si>
    <t>№</t>
  </si>
  <si>
    <t>児童氏名</t>
  </si>
  <si>
    <t>飛び越しくぐり</t>
  </si>
  <si>
    <t>持ち運び走</t>
  </si>
  <si>
    <t>４年　　３組</t>
  </si>
  <si>
    <t>飛び越しくぐり</t>
  </si>
  <si>
    <t>持ち運び走</t>
  </si>
  <si>
    <t>３年　　１組</t>
  </si>
  <si>
    <t>女子</t>
  </si>
  <si>
    <t>３年　　２組</t>
  </si>
  <si>
    <t>３年　　３組</t>
  </si>
  <si>
    <t>４年　　１組</t>
  </si>
  <si>
    <t>４年　　２組</t>
  </si>
  <si>
    <t>№</t>
  </si>
  <si>
    <t>児童氏名</t>
  </si>
  <si>
    <t>飛び越しくぐり</t>
  </si>
  <si>
    <t>持ち運び走</t>
  </si>
  <si>
    <t>スポーツテスト集計［学年別、男女別］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</si>
</sst>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1"/>
    </font>
    <font>
      <sz val="14"/>
      <name val="HG正楷書体-PRO"/>
      <family val="1"/>
    </font>
    <font>
      <sz val="11"/>
      <name val="ＭＳ Ｐ明朝"/>
      <family val="1"/>
    </font>
    <font>
      <sz val="14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50390625" style="0" customWidth="1"/>
    <col min="2" max="2" width="18.00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1:7" ht="17.25">
      <c r="A3" s="5"/>
      <c r="B3" s="27" t="s">
        <v>9</v>
      </c>
      <c r="C3" s="28" t="s">
        <v>49</v>
      </c>
      <c r="D3" s="5"/>
      <c r="E3" s="5"/>
      <c r="F3" s="5"/>
      <c r="G3" s="5"/>
    </row>
    <row r="4" spans="1:7" ht="14.25" thickBot="1">
      <c r="A4" s="5"/>
      <c r="B4" s="5"/>
      <c r="C4" s="5"/>
      <c r="D4" s="5"/>
      <c r="E4" s="5"/>
      <c r="F4" s="5"/>
      <c r="G4" s="5"/>
    </row>
    <row r="5" spans="1:7" s="3" customFormat="1" ht="13.5">
      <c r="A5" s="23" t="s">
        <v>50</v>
      </c>
      <c r="B5" s="24" t="s">
        <v>51</v>
      </c>
      <c r="C5" s="24" t="s">
        <v>2</v>
      </c>
      <c r="D5" s="24" t="s">
        <v>52</v>
      </c>
      <c r="E5" s="24" t="s">
        <v>3</v>
      </c>
      <c r="F5" s="24" t="s">
        <v>58</v>
      </c>
      <c r="G5" s="26" t="s">
        <v>8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375" style="0" customWidth="1"/>
    <col min="2" max="2" width="18.00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72</v>
      </c>
      <c r="C3" s="28" t="s">
        <v>69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73</v>
      </c>
      <c r="C3" s="28" t="s">
        <v>69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00390625" style="0" customWidth="1"/>
    <col min="2" max="2" width="18.37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15</v>
      </c>
      <c r="C3" s="28" t="s">
        <v>69</v>
      </c>
    </row>
    <row r="4" ht="14.25" thickBot="1"/>
    <row r="5" spans="1:7" ht="13.5">
      <c r="A5" s="23" t="s">
        <v>74</v>
      </c>
      <c r="B5" s="24" t="s">
        <v>75</v>
      </c>
      <c r="C5" s="24" t="s">
        <v>2</v>
      </c>
      <c r="D5" s="24" t="s">
        <v>52</v>
      </c>
      <c r="E5" s="24" t="s">
        <v>3</v>
      </c>
      <c r="F5" s="24" t="s">
        <v>76</v>
      </c>
      <c r="G5" s="26" t="s">
        <v>77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9" sqref="H9"/>
    </sheetView>
  </sheetViews>
  <sheetFormatPr defaultColWidth="9.00390625" defaultRowHeight="13.5"/>
  <cols>
    <col min="1" max="1" width="10.50390625" style="0" customWidth="1"/>
    <col min="2" max="2" width="5.875" style="3" customWidth="1"/>
    <col min="3" max="7" width="12.625" style="0" customWidth="1"/>
  </cols>
  <sheetData>
    <row r="1" spans="1:7" ht="21">
      <c r="A1" s="37" t="s">
        <v>78</v>
      </c>
      <c r="B1" s="37"/>
      <c r="C1" s="37"/>
      <c r="D1" s="37"/>
      <c r="E1" s="37"/>
      <c r="F1" s="37"/>
      <c r="G1" s="37"/>
    </row>
    <row r="3" spans="1:7" ht="13.5">
      <c r="A3" s="5"/>
      <c r="B3" s="38" t="s">
        <v>10</v>
      </c>
      <c r="C3" s="38"/>
      <c r="D3" s="5"/>
      <c r="E3" s="5"/>
      <c r="F3" s="5"/>
      <c r="G3" s="5"/>
    </row>
    <row r="4" spans="1:7" ht="14.25" thickBot="1">
      <c r="A4" s="5"/>
      <c r="B4" s="44"/>
      <c r="C4" s="5"/>
      <c r="D4" s="5"/>
      <c r="E4" s="5"/>
      <c r="F4" s="5"/>
      <c r="G4" s="5"/>
    </row>
    <row r="5" spans="1:7" ht="13.5">
      <c r="A5" s="6" t="s">
        <v>16</v>
      </c>
      <c r="B5" s="7" t="s">
        <v>17</v>
      </c>
      <c r="C5" s="7" t="s">
        <v>18</v>
      </c>
      <c r="D5" s="7" t="s">
        <v>44</v>
      </c>
      <c r="E5" s="7" t="s">
        <v>3</v>
      </c>
      <c r="F5" s="7" t="s">
        <v>45</v>
      </c>
      <c r="G5" s="8" t="s">
        <v>46</v>
      </c>
    </row>
    <row r="6" spans="1:7" ht="13.5">
      <c r="A6" s="39" t="s">
        <v>22</v>
      </c>
      <c r="B6" s="45" t="s">
        <v>19</v>
      </c>
      <c r="C6" s="11">
        <f>'３－１男'!C34</f>
        <v>0</v>
      </c>
      <c r="D6" s="11">
        <f>'３－１男'!D34</f>
        <v>0</v>
      </c>
      <c r="E6" s="11">
        <f>'３－１男'!E34</f>
        <v>0</v>
      </c>
      <c r="F6" s="11">
        <f>'３－１男'!F34</f>
        <v>0</v>
      </c>
      <c r="G6" s="12">
        <f>'３－１男'!G34</f>
        <v>0</v>
      </c>
    </row>
    <row r="7" spans="1:7" ht="13.5">
      <c r="A7" s="39"/>
      <c r="B7" s="45" t="s">
        <v>20</v>
      </c>
      <c r="C7" s="11">
        <f>'３－１男'!C35</f>
        <v>0</v>
      </c>
      <c r="D7" s="11">
        <f>'３－１男'!D35</f>
        <v>0</v>
      </c>
      <c r="E7" s="11">
        <f>'３－１男'!E35</f>
        <v>0</v>
      </c>
      <c r="F7" s="11">
        <f>'３－１男'!F35</f>
        <v>0</v>
      </c>
      <c r="G7" s="12">
        <f>'３－１男'!G35</f>
        <v>0</v>
      </c>
    </row>
    <row r="8" spans="1:7" ht="13.5">
      <c r="A8" s="39" t="s">
        <v>23</v>
      </c>
      <c r="B8" s="45" t="s">
        <v>19</v>
      </c>
      <c r="C8" s="11">
        <f>'３－２男'!C34</f>
        <v>0</v>
      </c>
      <c r="D8" s="11">
        <f>'３－２男'!D34</f>
        <v>0</v>
      </c>
      <c r="E8" s="11">
        <f>'３－２男'!E34</f>
        <v>0</v>
      </c>
      <c r="F8" s="11">
        <f>'３－２男'!F34</f>
        <v>0</v>
      </c>
      <c r="G8" s="12">
        <f>'３－２男'!G34</f>
        <v>0</v>
      </c>
    </row>
    <row r="9" spans="1:7" ht="13.5">
      <c r="A9" s="39"/>
      <c r="B9" s="45" t="s">
        <v>20</v>
      </c>
      <c r="C9" s="11">
        <f>'３－２男'!C35</f>
        <v>0</v>
      </c>
      <c r="D9" s="11">
        <f>'３－２男'!D35</f>
        <v>0</v>
      </c>
      <c r="E9" s="11">
        <f>'３－２男'!E35</f>
        <v>0</v>
      </c>
      <c r="F9" s="11">
        <f>'３－２男'!F35</f>
        <v>0</v>
      </c>
      <c r="G9" s="12">
        <f>'３－２男'!G35</f>
        <v>0</v>
      </c>
    </row>
    <row r="10" spans="1:7" ht="13.5">
      <c r="A10" s="39" t="s">
        <v>24</v>
      </c>
      <c r="B10" s="45" t="s">
        <v>19</v>
      </c>
      <c r="C10" s="11">
        <f>'３－３男'!C34</f>
        <v>0</v>
      </c>
      <c r="D10" s="11">
        <f>'３－３男'!D34</f>
        <v>0</v>
      </c>
      <c r="E10" s="11">
        <f>'３－３男'!E34</f>
        <v>0</v>
      </c>
      <c r="F10" s="11">
        <f>'３－３男'!F34</f>
        <v>0</v>
      </c>
      <c r="G10" s="12">
        <f>'３－３男'!G34</f>
        <v>0</v>
      </c>
    </row>
    <row r="11" spans="1:7" ht="13.5">
      <c r="A11" s="39"/>
      <c r="B11" s="45" t="s">
        <v>20</v>
      </c>
      <c r="C11" s="11">
        <f>'３－３男'!C35</f>
        <v>0</v>
      </c>
      <c r="D11" s="11">
        <f>'３－３男'!D35</f>
        <v>0</v>
      </c>
      <c r="E11" s="11">
        <f>'３－３男'!E35</f>
        <v>0</v>
      </c>
      <c r="F11" s="11">
        <f>'３－３男'!F35</f>
        <v>0</v>
      </c>
      <c r="G11" s="12">
        <f>'３－３男'!G35</f>
        <v>0</v>
      </c>
    </row>
    <row r="12" spans="1:7" ht="13.5">
      <c r="A12" s="40" t="s">
        <v>25</v>
      </c>
      <c r="B12" s="30" t="s">
        <v>19</v>
      </c>
      <c r="C12" s="16">
        <f aca="true" t="shared" si="0" ref="C12:G13">SUM(C6,C8,C10)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7">
        <f t="shared" si="0"/>
        <v>0</v>
      </c>
    </row>
    <row r="13" spans="1:7" ht="13.5">
      <c r="A13" s="40"/>
      <c r="B13" s="30" t="s">
        <v>20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7">
        <f t="shared" si="0"/>
        <v>0</v>
      </c>
    </row>
    <row r="14" spans="1:7" ht="13.5">
      <c r="A14" s="40"/>
      <c r="B14" s="30" t="s">
        <v>21</v>
      </c>
      <c r="C14" s="18">
        <f>IF(ISERROR(C12/C13),0,C12/C13)</f>
        <v>0</v>
      </c>
      <c r="D14" s="18">
        <f>IF(ISERROR(D12/D13),0,D12/D13)</f>
        <v>0</v>
      </c>
      <c r="E14" s="18">
        <f>IF(ISERROR(E12/E13),0,E12/E13)</f>
        <v>0</v>
      </c>
      <c r="F14" s="18">
        <f>IF(ISERROR(F12/F13),0,F12/F13)</f>
        <v>0</v>
      </c>
      <c r="G14" s="19">
        <f>IF(ISERROR(G12/G13),0,G12/G13)</f>
        <v>0</v>
      </c>
    </row>
    <row r="15" spans="1:7" ht="13.5">
      <c r="A15" s="39" t="s">
        <v>26</v>
      </c>
      <c r="B15" s="45" t="s">
        <v>19</v>
      </c>
      <c r="C15" s="11">
        <f>'４－１男'!C34</f>
        <v>0</v>
      </c>
      <c r="D15" s="11">
        <f>'４－１男'!D34</f>
        <v>0</v>
      </c>
      <c r="E15" s="11">
        <f>'４－１男'!E34</f>
        <v>0</v>
      </c>
      <c r="F15" s="11">
        <f>'４－１男'!F34</f>
        <v>0</v>
      </c>
      <c r="G15" s="12">
        <f>'４－１男'!G34</f>
        <v>0</v>
      </c>
    </row>
    <row r="16" spans="1:7" ht="13.5">
      <c r="A16" s="39"/>
      <c r="B16" s="45" t="s">
        <v>20</v>
      </c>
      <c r="C16" s="11">
        <f>'４－１男'!C35</f>
        <v>0</v>
      </c>
      <c r="D16" s="11">
        <f>'４－１男'!D35</f>
        <v>0</v>
      </c>
      <c r="E16" s="11">
        <f>'４－１男'!E35</f>
        <v>0</v>
      </c>
      <c r="F16" s="11">
        <f>'４－１男'!F35</f>
        <v>0</v>
      </c>
      <c r="G16" s="12">
        <f>'４－１男'!G35</f>
        <v>0</v>
      </c>
    </row>
    <row r="17" spans="1:7" ht="13.5">
      <c r="A17" s="39" t="s">
        <v>27</v>
      </c>
      <c r="B17" s="45" t="s">
        <v>19</v>
      </c>
      <c r="C17" s="11">
        <f>'４－２男'!C34</f>
        <v>0</v>
      </c>
      <c r="D17" s="11">
        <f>'４－２男'!D34</f>
        <v>0</v>
      </c>
      <c r="E17" s="11">
        <f>'４－２男'!E34</f>
        <v>0</v>
      </c>
      <c r="F17" s="11">
        <f>'４－２男'!F34</f>
        <v>0</v>
      </c>
      <c r="G17" s="12">
        <f>'４－２男'!G34</f>
        <v>0</v>
      </c>
    </row>
    <row r="18" spans="1:7" ht="13.5">
      <c r="A18" s="39"/>
      <c r="B18" s="45" t="s">
        <v>20</v>
      </c>
      <c r="C18" s="11">
        <f>'４－２男'!C35</f>
        <v>0</v>
      </c>
      <c r="D18" s="11">
        <f>'４－２男'!D35</f>
        <v>0</v>
      </c>
      <c r="E18" s="11">
        <f>'４－２男'!E35</f>
        <v>0</v>
      </c>
      <c r="F18" s="11">
        <f>'４－２男'!F35</f>
        <v>0</v>
      </c>
      <c r="G18" s="12">
        <f>'４－２男'!G35</f>
        <v>0</v>
      </c>
    </row>
    <row r="19" spans="1:7" ht="13.5">
      <c r="A19" s="39" t="s">
        <v>28</v>
      </c>
      <c r="B19" s="45" t="s">
        <v>19</v>
      </c>
      <c r="C19" s="11">
        <f>'４－３男'!C34</f>
        <v>0</v>
      </c>
      <c r="D19" s="11">
        <f>'４－３男'!D34</f>
        <v>0</v>
      </c>
      <c r="E19" s="11">
        <f>'４－３男'!E34</f>
        <v>0</v>
      </c>
      <c r="F19" s="11">
        <f>'４－３男'!F34</f>
        <v>0</v>
      </c>
      <c r="G19" s="12">
        <f>'４－３男'!G34</f>
        <v>0</v>
      </c>
    </row>
    <row r="20" spans="1:7" ht="13.5">
      <c r="A20" s="39"/>
      <c r="B20" s="45" t="s">
        <v>20</v>
      </c>
      <c r="C20" s="11">
        <f>'４－３男'!C35</f>
        <v>0</v>
      </c>
      <c r="D20" s="11">
        <f>'４－３男'!D35</f>
        <v>0</v>
      </c>
      <c r="E20" s="11">
        <f>'４－３男'!E35</f>
        <v>0</v>
      </c>
      <c r="F20" s="11">
        <f>'４－３男'!F35</f>
        <v>0</v>
      </c>
      <c r="G20" s="12">
        <f>'４－３男'!G35</f>
        <v>0</v>
      </c>
    </row>
    <row r="21" spans="1:7" ht="13.5">
      <c r="A21" s="40" t="s">
        <v>29</v>
      </c>
      <c r="B21" s="30" t="s">
        <v>19</v>
      </c>
      <c r="C21" s="16">
        <f aca="true" t="shared" si="1" ref="C21:G22">SUM(C15,C17,C19)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7">
        <f t="shared" si="1"/>
        <v>0</v>
      </c>
    </row>
    <row r="22" spans="1:7" ht="13.5">
      <c r="A22" s="40"/>
      <c r="B22" s="30" t="s">
        <v>20</v>
      </c>
      <c r="C22" s="16">
        <f t="shared" si="1"/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7">
        <f t="shared" si="1"/>
        <v>0</v>
      </c>
    </row>
    <row r="23" spans="1:7" ht="14.25" thickBot="1">
      <c r="A23" s="41"/>
      <c r="B23" s="31" t="s">
        <v>21</v>
      </c>
      <c r="C23" s="20">
        <f>IF(ISERROR(C21/C22),0,C21/C22)</f>
        <v>0</v>
      </c>
      <c r="D23" s="20">
        <f>IF(ISERROR(D21/D22),0,D21/D22)</f>
        <v>0</v>
      </c>
      <c r="E23" s="20">
        <f>IF(ISERROR(E21/E22),0,E21/E22)</f>
        <v>0</v>
      </c>
      <c r="F23" s="20">
        <f>IF(ISERROR(F21/F22),0,F21/F22)</f>
        <v>0</v>
      </c>
      <c r="G23" s="21">
        <f>IF(ISERROR(G21/G22),0,G21/G22)</f>
        <v>0</v>
      </c>
    </row>
  </sheetData>
  <mergeCells count="10">
    <mergeCell ref="A19:A20"/>
    <mergeCell ref="A21:A23"/>
    <mergeCell ref="A6:A7"/>
    <mergeCell ref="A8:A9"/>
    <mergeCell ref="A10:A11"/>
    <mergeCell ref="A12:A14"/>
    <mergeCell ref="B3:C3"/>
    <mergeCell ref="A1:G1"/>
    <mergeCell ref="A15:A16"/>
    <mergeCell ref="A17:A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10.50390625" style="3" customWidth="1"/>
    <col min="2" max="2" width="5.875" style="3" customWidth="1"/>
    <col min="3" max="7" width="12.625" style="4" customWidth="1"/>
  </cols>
  <sheetData>
    <row r="1" spans="1:7" ht="21">
      <c r="A1" s="37" t="s">
        <v>78</v>
      </c>
      <c r="B1" s="37"/>
      <c r="C1" s="37"/>
      <c r="D1" s="37"/>
      <c r="E1" s="37"/>
      <c r="F1" s="37"/>
      <c r="G1" s="37"/>
    </row>
    <row r="3" spans="1:7" ht="13.5">
      <c r="A3" s="44"/>
      <c r="B3" s="38" t="s">
        <v>47</v>
      </c>
      <c r="C3" s="38"/>
      <c r="D3" s="9"/>
      <c r="E3" s="9"/>
      <c r="F3" s="9"/>
      <c r="G3" s="9"/>
    </row>
    <row r="4" spans="1:7" ht="14.25" thickBot="1">
      <c r="A4" s="44"/>
      <c r="B4" s="44"/>
      <c r="C4" s="9"/>
      <c r="D4" s="9"/>
      <c r="E4" s="9"/>
      <c r="F4" s="9"/>
      <c r="G4" s="9"/>
    </row>
    <row r="5" spans="1:7" ht="13.5">
      <c r="A5" s="23" t="s">
        <v>16</v>
      </c>
      <c r="B5" s="24" t="s">
        <v>17</v>
      </c>
      <c r="C5" s="7" t="s">
        <v>18</v>
      </c>
      <c r="D5" s="7" t="s">
        <v>44</v>
      </c>
      <c r="E5" s="7" t="s">
        <v>3</v>
      </c>
      <c r="F5" s="7" t="s">
        <v>45</v>
      </c>
      <c r="G5" s="8" t="s">
        <v>46</v>
      </c>
    </row>
    <row r="6" spans="1:7" ht="13.5">
      <c r="A6" s="39" t="s">
        <v>22</v>
      </c>
      <c r="B6" s="45" t="s">
        <v>19</v>
      </c>
      <c r="C6" s="22">
        <f>'３－１女'!C34</f>
        <v>0</v>
      </c>
      <c r="D6" s="22">
        <f>'３－１女'!D34</f>
        <v>0</v>
      </c>
      <c r="E6" s="22">
        <f>'３－１女'!E34</f>
        <v>0</v>
      </c>
      <c r="F6" s="22">
        <f>'３－１女'!F34</f>
        <v>0</v>
      </c>
      <c r="G6" s="32">
        <f>'３－１女'!G34</f>
        <v>0</v>
      </c>
    </row>
    <row r="7" spans="1:7" ht="13.5">
      <c r="A7" s="39"/>
      <c r="B7" s="45" t="s">
        <v>20</v>
      </c>
      <c r="C7" s="22">
        <f>'３－１女'!C35</f>
        <v>0</v>
      </c>
      <c r="D7" s="22">
        <f>'３－１女'!D35</f>
        <v>0</v>
      </c>
      <c r="E7" s="22">
        <f>'３－１女'!E35</f>
        <v>0</v>
      </c>
      <c r="F7" s="22">
        <f>'３－１女'!F35</f>
        <v>0</v>
      </c>
      <c r="G7" s="32">
        <f>'３－１女'!G35</f>
        <v>0</v>
      </c>
    </row>
    <row r="8" spans="1:7" ht="13.5">
      <c r="A8" s="39" t="s">
        <v>23</v>
      </c>
      <c r="B8" s="45" t="s">
        <v>19</v>
      </c>
      <c r="C8" s="22">
        <f>'３－２女'!C34</f>
        <v>0</v>
      </c>
      <c r="D8" s="22">
        <f>'３－２女'!D34</f>
        <v>0</v>
      </c>
      <c r="E8" s="22">
        <f>'３－２女'!E34</f>
        <v>0</v>
      </c>
      <c r="F8" s="22">
        <f>'３－２女'!F34</f>
        <v>0</v>
      </c>
      <c r="G8" s="32">
        <f>'３－２女'!G34</f>
        <v>0</v>
      </c>
    </row>
    <row r="9" spans="1:7" ht="13.5">
      <c r="A9" s="39"/>
      <c r="B9" s="45" t="s">
        <v>20</v>
      </c>
      <c r="C9" s="22">
        <f>'３－２女'!C35</f>
        <v>0</v>
      </c>
      <c r="D9" s="22">
        <f>'３－２女'!D35</f>
        <v>0</v>
      </c>
      <c r="E9" s="22">
        <f>'３－２女'!E35</f>
        <v>0</v>
      </c>
      <c r="F9" s="22">
        <f>'３－２女'!F35</f>
        <v>0</v>
      </c>
      <c r="G9" s="32">
        <f>'３－２女'!G35</f>
        <v>0</v>
      </c>
    </row>
    <row r="10" spans="1:7" ht="13.5">
      <c r="A10" s="39" t="s">
        <v>24</v>
      </c>
      <c r="B10" s="45" t="s">
        <v>19</v>
      </c>
      <c r="C10" s="22">
        <f>'３－３女'!C34</f>
        <v>0</v>
      </c>
      <c r="D10" s="22">
        <f>'３－３女'!D34</f>
        <v>0</v>
      </c>
      <c r="E10" s="22">
        <f>'３－３女'!E34</f>
        <v>0</v>
      </c>
      <c r="F10" s="22">
        <f>'３－３女'!F34</f>
        <v>0</v>
      </c>
      <c r="G10" s="32">
        <f>'３－３女'!G34</f>
        <v>0</v>
      </c>
    </row>
    <row r="11" spans="1:7" ht="13.5">
      <c r="A11" s="39"/>
      <c r="B11" s="45" t="s">
        <v>20</v>
      </c>
      <c r="C11" s="22">
        <f>'３－３女'!C35</f>
        <v>0</v>
      </c>
      <c r="D11" s="22">
        <f>'３－３女'!D35</f>
        <v>0</v>
      </c>
      <c r="E11" s="22">
        <f>'３－３女'!E35</f>
        <v>0</v>
      </c>
      <c r="F11" s="22">
        <f>'３－３女'!F35</f>
        <v>0</v>
      </c>
      <c r="G11" s="32">
        <f>'３－３女'!G35</f>
        <v>0</v>
      </c>
    </row>
    <row r="12" spans="1:7" ht="13.5">
      <c r="A12" s="40" t="s">
        <v>25</v>
      </c>
      <c r="B12" s="30" t="s">
        <v>19</v>
      </c>
      <c r="C12" s="18">
        <f aca="true" t="shared" si="0" ref="C12:G13">SUM(C6,C8,C10)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</row>
    <row r="13" spans="1:7" ht="13.5">
      <c r="A13" s="40"/>
      <c r="B13" s="30" t="s">
        <v>20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9">
        <f t="shared" si="0"/>
        <v>0</v>
      </c>
    </row>
    <row r="14" spans="1:7" ht="13.5">
      <c r="A14" s="40"/>
      <c r="B14" s="30" t="s">
        <v>21</v>
      </c>
      <c r="C14" s="18">
        <f>IF(ISERROR(C12/C13),0,C12/C13)</f>
        <v>0</v>
      </c>
      <c r="D14" s="18">
        <f>IF(ISERROR(D12/D13),0,D12/D13)</f>
        <v>0</v>
      </c>
      <c r="E14" s="18">
        <f>IF(ISERROR(E12/E13),0,E12/E13)</f>
        <v>0</v>
      </c>
      <c r="F14" s="18">
        <f>IF(ISERROR(F12/F13),0,F12/F13)</f>
        <v>0</v>
      </c>
      <c r="G14" s="19">
        <f>IF(ISERROR(G12/G13),0,G12/G13)</f>
        <v>0</v>
      </c>
    </row>
    <row r="15" spans="1:7" ht="13.5">
      <c r="A15" s="39" t="s">
        <v>26</v>
      </c>
      <c r="B15" s="45" t="s">
        <v>19</v>
      </c>
      <c r="C15" s="22">
        <f>'４－１女'!C34</f>
        <v>0</v>
      </c>
      <c r="D15" s="22">
        <f>'４－１女'!D34</f>
        <v>0</v>
      </c>
      <c r="E15" s="22">
        <f>'４－１女'!E34</f>
        <v>0</v>
      </c>
      <c r="F15" s="22">
        <f>'４－１女'!F34</f>
        <v>0</v>
      </c>
      <c r="G15" s="32">
        <f>'４－１女'!G34</f>
        <v>0</v>
      </c>
    </row>
    <row r="16" spans="1:7" ht="13.5">
      <c r="A16" s="39"/>
      <c r="B16" s="45" t="s">
        <v>20</v>
      </c>
      <c r="C16" s="22">
        <f>'４－１女'!C35</f>
        <v>0</v>
      </c>
      <c r="D16" s="22">
        <f>'４－１女'!D35</f>
        <v>0</v>
      </c>
      <c r="E16" s="22">
        <f>'４－１女'!E35</f>
        <v>0</v>
      </c>
      <c r="F16" s="22">
        <f>'４－１女'!F35</f>
        <v>0</v>
      </c>
      <c r="G16" s="32">
        <f>'４－１女'!G35</f>
        <v>0</v>
      </c>
    </row>
    <row r="17" spans="1:7" ht="13.5">
      <c r="A17" s="39" t="s">
        <v>27</v>
      </c>
      <c r="B17" s="45" t="s">
        <v>19</v>
      </c>
      <c r="C17" s="22">
        <f>'４－２女'!C34</f>
        <v>0</v>
      </c>
      <c r="D17" s="22">
        <f>'４－２女'!D34</f>
        <v>0</v>
      </c>
      <c r="E17" s="22">
        <f>'４－２女'!E34</f>
        <v>0</v>
      </c>
      <c r="F17" s="22">
        <f>'４－２女'!F34</f>
        <v>0</v>
      </c>
      <c r="G17" s="32">
        <f>'４－２女'!G34</f>
        <v>0</v>
      </c>
    </row>
    <row r="18" spans="1:7" ht="13.5">
      <c r="A18" s="39"/>
      <c r="B18" s="45" t="s">
        <v>20</v>
      </c>
      <c r="C18" s="22">
        <f>'４－２女'!C35</f>
        <v>0</v>
      </c>
      <c r="D18" s="22">
        <f>'４－２女'!D35</f>
        <v>0</v>
      </c>
      <c r="E18" s="22">
        <f>'４－２女'!E35</f>
        <v>0</v>
      </c>
      <c r="F18" s="22">
        <f>'４－２女'!F35</f>
        <v>0</v>
      </c>
      <c r="G18" s="32">
        <f>'４－２女'!G35</f>
        <v>0</v>
      </c>
    </row>
    <row r="19" spans="1:7" ht="13.5">
      <c r="A19" s="39" t="s">
        <v>28</v>
      </c>
      <c r="B19" s="45" t="s">
        <v>19</v>
      </c>
      <c r="C19" s="22">
        <f>'４－３女'!C34</f>
        <v>0</v>
      </c>
      <c r="D19" s="22">
        <f>'４－３女'!D34</f>
        <v>0</v>
      </c>
      <c r="E19" s="22">
        <f>'４－３女'!E34</f>
        <v>0</v>
      </c>
      <c r="F19" s="22">
        <f>'４－３女'!F34</f>
        <v>0</v>
      </c>
      <c r="G19" s="32">
        <f>'４－３女'!G34</f>
        <v>0</v>
      </c>
    </row>
    <row r="20" spans="1:7" ht="13.5">
      <c r="A20" s="39"/>
      <c r="B20" s="45" t="s">
        <v>20</v>
      </c>
      <c r="C20" s="22">
        <f>'４－３女'!C35</f>
        <v>0</v>
      </c>
      <c r="D20" s="22">
        <f>'４－３女'!D35</f>
        <v>0</v>
      </c>
      <c r="E20" s="22">
        <f>'４－３女'!E35</f>
        <v>0</v>
      </c>
      <c r="F20" s="22">
        <f>'４－３女'!F35</f>
        <v>0</v>
      </c>
      <c r="G20" s="32">
        <f>'４－３女'!G35</f>
        <v>0</v>
      </c>
    </row>
    <row r="21" spans="1:7" ht="13.5">
      <c r="A21" s="40" t="s">
        <v>29</v>
      </c>
      <c r="B21" s="30" t="s">
        <v>19</v>
      </c>
      <c r="C21" s="18">
        <f aca="true" t="shared" si="1" ref="C21:G22">SUM(C15,C17,C19)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19">
        <f t="shared" si="1"/>
        <v>0</v>
      </c>
    </row>
    <row r="22" spans="1:7" ht="13.5">
      <c r="A22" s="40"/>
      <c r="B22" s="30" t="s">
        <v>20</v>
      </c>
      <c r="C22" s="18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9">
        <f t="shared" si="1"/>
        <v>0</v>
      </c>
    </row>
    <row r="23" spans="1:7" ht="14.25" thickBot="1">
      <c r="A23" s="41"/>
      <c r="B23" s="31" t="s">
        <v>21</v>
      </c>
      <c r="C23" s="20">
        <f>IF(ISERROR(C21/C22),0,C21/C22)</f>
        <v>0</v>
      </c>
      <c r="D23" s="20">
        <f>IF(ISERROR(D21/D22),0,D21/D22)</f>
        <v>0</v>
      </c>
      <c r="E23" s="20">
        <f>IF(ISERROR(E21/E22),0,E21/E22)</f>
        <v>0</v>
      </c>
      <c r="F23" s="20">
        <f>IF(ISERROR(F21/F22),0,F21/F22)</f>
        <v>0</v>
      </c>
      <c r="G23" s="21">
        <f>IF(ISERROR(G21/G22),0,G21/G22)</f>
        <v>0</v>
      </c>
    </row>
  </sheetData>
  <mergeCells count="10">
    <mergeCell ref="A19:A20"/>
    <mergeCell ref="A21:A23"/>
    <mergeCell ref="B3:C3"/>
    <mergeCell ref="A1:G1"/>
    <mergeCell ref="A10:A11"/>
    <mergeCell ref="A12:A14"/>
    <mergeCell ref="A15:A16"/>
    <mergeCell ref="A17:A18"/>
    <mergeCell ref="A6:A7"/>
    <mergeCell ref="A8:A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00390625" defaultRowHeight="13.5"/>
  <cols>
    <col min="1" max="1" width="15.75390625" style="0" customWidth="1"/>
    <col min="2" max="6" width="12.625" style="0" customWidth="1"/>
  </cols>
  <sheetData>
    <row r="1" spans="1:6" ht="21">
      <c r="A1" s="43" t="s">
        <v>48</v>
      </c>
      <c r="B1" s="37"/>
      <c r="C1" s="37"/>
      <c r="D1" s="37"/>
      <c r="E1" s="37"/>
      <c r="F1" s="37"/>
    </row>
    <row r="3" spans="4:6" ht="17.25">
      <c r="D3" s="43" t="s">
        <v>30</v>
      </c>
      <c r="E3" s="43"/>
      <c r="F3" s="43"/>
    </row>
    <row r="5" spans="1:2" s="5" customFormat="1" ht="21.75" customHeight="1">
      <c r="A5" s="42" t="s">
        <v>43</v>
      </c>
      <c r="B5" s="42"/>
    </row>
    <row r="6" s="5" customFormat="1" ht="14.25" thickBot="1"/>
    <row r="7" spans="1:6" s="9" customFormat="1" ht="18" customHeight="1">
      <c r="A7" s="6"/>
      <c r="B7" s="7" t="s">
        <v>18</v>
      </c>
      <c r="C7" s="7" t="s">
        <v>36</v>
      </c>
      <c r="D7" s="7" t="s">
        <v>3</v>
      </c>
      <c r="E7" s="7" t="s">
        <v>37</v>
      </c>
      <c r="F7" s="8" t="s">
        <v>38</v>
      </c>
    </row>
    <row r="8" spans="1:6" s="5" customFormat="1" ht="18" customHeight="1">
      <c r="A8" s="10" t="s">
        <v>31</v>
      </c>
      <c r="B8" s="11">
        <f>'男子合計'!C14</f>
        <v>0</v>
      </c>
      <c r="C8" s="11">
        <f>'男子合計'!D14</f>
        <v>0</v>
      </c>
      <c r="D8" s="11">
        <f>'男子合計'!E14</f>
        <v>0</v>
      </c>
      <c r="E8" s="11">
        <f>'男子合計'!F14</f>
        <v>0</v>
      </c>
      <c r="F8" s="12">
        <f>'男子合計'!G14</f>
        <v>0</v>
      </c>
    </row>
    <row r="9" spans="1:6" s="5" customFormat="1" ht="18" customHeight="1">
      <c r="A9" s="10" t="s">
        <v>32</v>
      </c>
      <c r="B9" s="11"/>
      <c r="C9" s="11"/>
      <c r="D9" s="11"/>
      <c r="E9" s="11"/>
      <c r="F9" s="12"/>
    </row>
    <row r="10" spans="1:6" s="5" customFormat="1" ht="18" customHeight="1">
      <c r="A10" s="10" t="s">
        <v>33</v>
      </c>
      <c r="B10" s="11"/>
      <c r="C10" s="11"/>
      <c r="D10" s="11"/>
      <c r="E10" s="11"/>
      <c r="F10" s="12"/>
    </row>
    <row r="11" spans="1:6" s="5" customFormat="1" ht="18" customHeight="1">
      <c r="A11" s="10" t="s">
        <v>34</v>
      </c>
      <c r="B11" s="11"/>
      <c r="C11" s="11"/>
      <c r="D11" s="11"/>
      <c r="E11" s="11"/>
      <c r="F11" s="12"/>
    </row>
    <row r="12" spans="1:6" s="5" customFormat="1" ht="18" customHeight="1" thickBot="1">
      <c r="A12" s="13" t="s">
        <v>35</v>
      </c>
      <c r="B12" s="14"/>
      <c r="C12" s="14"/>
      <c r="D12" s="14"/>
      <c r="E12" s="14"/>
      <c r="F12" s="15"/>
    </row>
    <row r="13" s="5" customFormat="1" ht="13.5"/>
    <row r="14" spans="1:2" s="5" customFormat="1" ht="21.75" customHeight="1">
      <c r="A14" s="42" t="s">
        <v>42</v>
      </c>
      <c r="B14" s="42"/>
    </row>
    <row r="15" s="5" customFormat="1" ht="14.25" thickBot="1"/>
    <row r="16" spans="1:6" s="9" customFormat="1" ht="18" customHeight="1">
      <c r="A16" s="6"/>
      <c r="B16" s="7" t="s">
        <v>18</v>
      </c>
      <c r="C16" s="7" t="s">
        <v>39</v>
      </c>
      <c r="D16" s="7" t="s">
        <v>3</v>
      </c>
      <c r="E16" s="7" t="s">
        <v>37</v>
      </c>
      <c r="F16" s="8" t="s">
        <v>38</v>
      </c>
    </row>
    <row r="17" spans="1:6" s="5" customFormat="1" ht="18" customHeight="1">
      <c r="A17" s="10" t="s">
        <v>31</v>
      </c>
      <c r="B17" s="11">
        <f>'女子合計'!C14</f>
        <v>0</v>
      </c>
      <c r="C17" s="11">
        <f>'女子合計'!D14</f>
        <v>0</v>
      </c>
      <c r="D17" s="11">
        <f>'女子合計'!E14</f>
        <v>0</v>
      </c>
      <c r="E17" s="11">
        <f>'女子合計'!F14</f>
        <v>0</v>
      </c>
      <c r="F17" s="12">
        <f>'女子合計'!G14</f>
        <v>0</v>
      </c>
    </row>
    <row r="18" spans="1:6" s="5" customFormat="1" ht="18" customHeight="1">
      <c r="A18" s="10" t="s">
        <v>32</v>
      </c>
      <c r="B18" s="11"/>
      <c r="C18" s="11"/>
      <c r="D18" s="11"/>
      <c r="E18" s="11"/>
      <c r="F18" s="12"/>
    </row>
    <row r="19" spans="1:6" s="5" customFormat="1" ht="18" customHeight="1">
      <c r="A19" s="10" t="s">
        <v>33</v>
      </c>
      <c r="B19" s="11"/>
      <c r="C19" s="11"/>
      <c r="D19" s="11"/>
      <c r="E19" s="11"/>
      <c r="F19" s="12"/>
    </row>
    <row r="20" spans="1:6" s="5" customFormat="1" ht="18" customHeight="1">
      <c r="A20" s="10" t="s">
        <v>34</v>
      </c>
      <c r="B20" s="11"/>
      <c r="C20" s="11"/>
      <c r="D20" s="11"/>
      <c r="E20" s="11"/>
      <c r="F20" s="12"/>
    </row>
    <row r="21" spans="1:6" s="5" customFormat="1" ht="18" customHeight="1" thickBot="1">
      <c r="A21" s="13" t="s">
        <v>35</v>
      </c>
      <c r="B21" s="14"/>
      <c r="C21" s="14"/>
      <c r="D21" s="14"/>
      <c r="E21" s="14"/>
      <c r="F21" s="15"/>
    </row>
    <row r="22" s="5" customFormat="1" ht="13.5"/>
    <row r="23" spans="1:2" s="5" customFormat="1" ht="21.75" customHeight="1">
      <c r="A23" s="42" t="s">
        <v>41</v>
      </c>
      <c r="B23" s="42"/>
    </row>
    <row r="24" s="5" customFormat="1" ht="14.25" thickBot="1"/>
    <row r="25" spans="1:6" s="9" customFormat="1" ht="18" customHeight="1">
      <c r="A25" s="6"/>
      <c r="B25" s="7" t="s">
        <v>18</v>
      </c>
      <c r="C25" s="7" t="s">
        <v>39</v>
      </c>
      <c r="D25" s="7" t="s">
        <v>3</v>
      </c>
      <c r="E25" s="7" t="s">
        <v>37</v>
      </c>
      <c r="F25" s="8" t="s">
        <v>38</v>
      </c>
    </row>
    <row r="26" spans="1:6" s="5" customFormat="1" ht="18" customHeight="1">
      <c r="A26" s="10" t="s">
        <v>31</v>
      </c>
      <c r="B26" s="11">
        <f>'男子合計'!C23</f>
        <v>0</v>
      </c>
      <c r="C26" s="11">
        <f>'男子合計'!D23</f>
        <v>0</v>
      </c>
      <c r="D26" s="11">
        <f>'男子合計'!E23</f>
        <v>0</v>
      </c>
      <c r="E26" s="11">
        <f>'男子合計'!F23</f>
        <v>0</v>
      </c>
      <c r="F26" s="12">
        <f>'男子合計'!G23</f>
        <v>0</v>
      </c>
    </row>
    <row r="27" spans="1:6" s="5" customFormat="1" ht="18" customHeight="1">
      <c r="A27" s="10" t="s">
        <v>32</v>
      </c>
      <c r="B27" s="11"/>
      <c r="C27" s="11"/>
      <c r="D27" s="11"/>
      <c r="E27" s="11"/>
      <c r="F27" s="12"/>
    </row>
    <row r="28" spans="1:6" s="5" customFormat="1" ht="18" customHeight="1">
      <c r="A28" s="10" t="s">
        <v>33</v>
      </c>
      <c r="B28" s="11"/>
      <c r="C28" s="11"/>
      <c r="D28" s="11"/>
      <c r="E28" s="11"/>
      <c r="F28" s="12"/>
    </row>
    <row r="29" spans="1:6" s="5" customFormat="1" ht="18" customHeight="1">
      <c r="A29" s="10" t="s">
        <v>34</v>
      </c>
      <c r="B29" s="11"/>
      <c r="C29" s="11"/>
      <c r="D29" s="11"/>
      <c r="E29" s="11"/>
      <c r="F29" s="12"/>
    </row>
    <row r="30" spans="1:6" s="5" customFormat="1" ht="18" customHeight="1" thickBot="1">
      <c r="A30" s="13" t="s">
        <v>35</v>
      </c>
      <c r="B30" s="14"/>
      <c r="C30" s="14"/>
      <c r="D30" s="14"/>
      <c r="E30" s="14"/>
      <c r="F30" s="15"/>
    </row>
    <row r="31" s="5" customFormat="1" ht="13.5"/>
    <row r="32" spans="1:2" s="5" customFormat="1" ht="21.75" customHeight="1">
      <c r="A32" s="42" t="s">
        <v>40</v>
      </c>
      <c r="B32" s="42"/>
    </row>
    <row r="33" s="5" customFormat="1" ht="14.25" thickBot="1"/>
    <row r="34" spans="1:6" s="9" customFormat="1" ht="18" customHeight="1">
      <c r="A34" s="6"/>
      <c r="B34" s="7" t="s">
        <v>18</v>
      </c>
      <c r="C34" s="7" t="s">
        <v>39</v>
      </c>
      <c r="D34" s="7" t="s">
        <v>3</v>
      </c>
      <c r="E34" s="7" t="s">
        <v>37</v>
      </c>
      <c r="F34" s="8" t="s">
        <v>38</v>
      </c>
    </row>
    <row r="35" spans="1:6" s="5" customFormat="1" ht="18" customHeight="1">
      <c r="A35" s="10" t="s">
        <v>31</v>
      </c>
      <c r="B35" s="11">
        <f>'女子合計'!C23</f>
        <v>0</v>
      </c>
      <c r="C35" s="11">
        <f>'女子合計'!D23</f>
        <v>0</v>
      </c>
      <c r="D35" s="11">
        <f>'女子合計'!E23</f>
        <v>0</v>
      </c>
      <c r="E35" s="11">
        <f>'女子合計'!F23</f>
        <v>0</v>
      </c>
      <c r="F35" s="12">
        <f>'女子合計'!G23</f>
        <v>0</v>
      </c>
    </row>
    <row r="36" spans="1:6" s="5" customFormat="1" ht="18" customHeight="1">
      <c r="A36" s="10" t="s">
        <v>32</v>
      </c>
      <c r="B36" s="11"/>
      <c r="C36" s="11"/>
      <c r="D36" s="11"/>
      <c r="E36" s="11"/>
      <c r="F36" s="12"/>
    </row>
    <row r="37" spans="1:6" s="5" customFormat="1" ht="18" customHeight="1">
      <c r="A37" s="10" t="s">
        <v>33</v>
      </c>
      <c r="B37" s="11"/>
      <c r="C37" s="11"/>
      <c r="D37" s="11"/>
      <c r="E37" s="11"/>
      <c r="F37" s="12"/>
    </row>
    <row r="38" spans="1:6" s="5" customFormat="1" ht="18" customHeight="1">
      <c r="A38" s="10" t="s">
        <v>34</v>
      </c>
      <c r="B38" s="11"/>
      <c r="C38" s="11"/>
      <c r="D38" s="11"/>
      <c r="E38" s="11"/>
      <c r="F38" s="12"/>
    </row>
    <row r="39" spans="1:6" s="5" customFormat="1" ht="18" customHeight="1" thickBot="1">
      <c r="A39" s="13" t="s">
        <v>35</v>
      </c>
      <c r="B39" s="14"/>
      <c r="C39" s="14"/>
      <c r="D39" s="14"/>
      <c r="E39" s="14"/>
      <c r="F39" s="15"/>
    </row>
  </sheetData>
  <mergeCells count="6">
    <mergeCell ref="A32:B32"/>
    <mergeCell ref="A5:B5"/>
    <mergeCell ref="D3:F3"/>
    <mergeCell ref="A1:F1"/>
    <mergeCell ref="A23:B23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875" style="0" customWidth="1"/>
    <col min="2" max="2" width="18.1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59</v>
      </c>
      <c r="C3" s="28" t="s">
        <v>49</v>
      </c>
    </row>
    <row r="4" ht="14.25" thickBot="1"/>
    <row r="5" spans="1:7" ht="13.5">
      <c r="A5" s="1" t="s">
        <v>0</v>
      </c>
      <c r="B5" s="2" t="s">
        <v>1</v>
      </c>
      <c r="C5" s="2" t="s">
        <v>2</v>
      </c>
      <c r="D5" s="2" t="s">
        <v>6</v>
      </c>
      <c r="E5" s="2" t="s">
        <v>3</v>
      </c>
      <c r="F5" s="2" t="s">
        <v>7</v>
      </c>
      <c r="G5" s="29" t="s">
        <v>8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60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4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00390625" style="0" customWidth="1"/>
    <col min="2" max="2" width="18.00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1:7" ht="17.25">
      <c r="A3" s="5"/>
      <c r="B3" s="27" t="s">
        <v>12</v>
      </c>
      <c r="C3" s="28" t="s">
        <v>49</v>
      </c>
      <c r="D3" s="5"/>
      <c r="E3" s="5"/>
      <c r="F3" s="5"/>
      <c r="G3" s="5"/>
    </row>
    <row r="4" spans="1:7" ht="14.25" thickBot="1">
      <c r="A4" s="5"/>
      <c r="B4" s="5"/>
      <c r="C4" s="5"/>
      <c r="D4" s="5"/>
      <c r="E4" s="5"/>
      <c r="F4" s="5"/>
      <c r="G4" s="5"/>
    </row>
    <row r="5" spans="1:7" ht="13.5">
      <c r="A5" s="23" t="s">
        <v>50</v>
      </c>
      <c r="B5" s="24" t="s">
        <v>51</v>
      </c>
      <c r="C5" s="24" t="s">
        <v>2</v>
      </c>
      <c r="D5" s="24" t="s">
        <v>52</v>
      </c>
      <c r="E5" s="24" t="s">
        <v>3</v>
      </c>
      <c r="F5" s="24" t="s">
        <v>53</v>
      </c>
      <c r="G5" s="26" t="s">
        <v>54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1:G1"/>
    <mergeCell ref="A34:B34"/>
    <mergeCell ref="A35:B35"/>
    <mergeCell ref="A36:B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375" style="0" customWidth="1"/>
    <col min="2" max="2" width="17.75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13</v>
      </c>
      <c r="C3" s="28" t="s">
        <v>49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63</v>
      </c>
      <c r="G5" s="26" t="s">
        <v>64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25390625" style="0" customWidth="1"/>
    <col min="2" max="2" width="18.1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14</v>
      </c>
      <c r="C3" s="28" t="s">
        <v>49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63</v>
      </c>
      <c r="G5" s="26" t="s">
        <v>64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375" style="0" customWidth="1"/>
    <col min="2" max="2" width="18.25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65</v>
      </c>
      <c r="C3" s="28" t="s">
        <v>49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125" style="0" customWidth="1"/>
    <col min="2" max="2" width="18.00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68</v>
      </c>
      <c r="C3" s="28" t="s">
        <v>69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4.50390625" style="0" customWidth="1"/>
    <col min="2" max="2" width="17.87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70</v>
      </c>
      <c r="C3" s="28" t="s">
        <v>69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00390625" defaultRowHeight="13.5"/>
  <cols>
    <col min="1" max="1" width="5.00390625" style="0" customWidth="1"/>
    <col min="2" max="2" width="18.00390625" style="0" customWidth="1"/>
    <col min="3" max="7" width="12.625" style="0" customWidth="1"/>
  </cols>
  <sheetData>
    <row r="1" spans="1:7" ht="21">
      <c r="A1" s="37" t="s">
        <v>11</v>
      </c>
      <c r="B1" s="37"/>
      <c r="C1" s="37"/>
      <c r="D1" s="37"/>
      <c r="E1" s="37"/>
      <c r="F1" s="37"/>
      <c r="G1" s="37"/>
    </row>
    <row r="3" spans="2:3" ht="17.25">
      <c r="B3" s="27" t="s">
        <v>71</v>
      </c>
      <c r="C3" s="28" t="s">
        <v>69</v>
      </c>
    </row>
    <row r="4" ht="14.25" thickBot="1"/>
    <row r="5" spans="1:7" ht="13.5">
      <c r="A5" s="23" t="s">
        <v>61</v>
      </c>
      <c r="B5" s="24" t="s">
        <v>62</v>
      </c>
      <c r="C5" s="24" t="s">
        <v>2</v>
      </c>
      <c r="D5" s="24" t="s">
        <v>52</v>
      </c>
      <c r="E5" s="24" t="s">
        <v>3</v>
      </c>
      <c r="F5" s="24" t="s">
        <v>66</v>
      </c>
      <c r="G5" s="26" t="s">
        <v>67</v>
      </c>
    </row>
    <row r="6" spans="1:7" ht="13.5">
      <c r="A6" s="25">
        <v>1</v>
      </c>
      <c r="B6" s="11"/>
      <c r="C6" s="11"/>
      <c r="D6" s="11"/>
      <c r="E6" s="11"/>
      <c r="F6" s="11"/>
      <c r="G6" s="12"/>
    </row>
    <row r="7" spans="1:7" ht="13.5">
      <c r="A7" s="25">
        <v>2</v>
      </c>
      <c r="B7" s="11"/>
      <c r="C7" s="11"/>
      <c r="D7" s="11"/>
      <c r="E7" s="11"/>
      <c r="F7" s="11"/>
      <c r="G7" s="12"/>
    </row>
    <row r="8" spans="1:7" ht="13.5">
      <c r="A8" s="25">
        <v>3</v>
      </c>
      <c r="B8" s="11"/>
      <c r="C8" s="11"/>
      <c r="D8" s="11"/>
      <c r="E8" s="11"/>
      <c r="F8" s="11"/>
      <c r="G8" s="12"/>
    </row>
    <row r="9" spans="1:7" ht="13.5">
      <c r="A9" s="25">
        <v>4</v>
      </c>
      <c r="B9" s="11"/>
      <c r="C9" s="11"/>
      <c r="D9" s="11"/>
      <c r="E9" s="11"/>
      <c r="F9" s="11"/>
      <c r="G9" s="12"/>
    </row>
    <row r="10" spans="1:7" ht="13.5">
      <c r="A10" s="25">
        <v>5</v>
      </c>
      <c r="B10" s="11"/>
      <c r="C10" s="11"/>
      <c r="D10" s="11"/>
      <c r="E10" s="11"/>
      <c r="F10" s="11"/>
      <c r="G10" s="12"/>
    </row>
    <row r="11" spans="1:7" ht="13.5">
      <c r="A11" s="25">
        <v>6</v>
      </c>
      <c r="B11" s="11"/>
      <c r="C11" s="11"/>
      <c r="D11" s="11"/>
      <c r="E11" s="11"/>
      <c r="F11" s="11"/>
      <c r="G11" s="12"/>
    </row>
    <row r="12" spans="1:7" ht="13.5">
      <c r="A12" s="25">
        <v>7</v>
      </c>
      <c r="B12" s="11"/>
      <c r="C12" s="11"/>
      <c r="D12" s="11"/>
      <c r="E12" s="11"/>
      <c r="F12" s="11"/>
      <c r="G12" s="12"/>
    </row>
    <row r="13" spans="1:7" ht="13.5">
      <c r="A13" s="25">
        <v>8</v>
      </c>
      <c r="B13" s="11"/>
      <c r="C13" s="11"/>
      <c r="D13" s="11"/>
      <c r="E13" s="11"/>
      <c r="F13" s="11"/>
      <c r="G13" s="12"/>
    </row>
    <row r="14" spans="1:7" ht="13.5">
      <c r="A14" s="25">
        <v>9</v>
      </c>
      <c r="B14" s="11"/>
      <c r="C14" s="11"/>
      <c r="D14" s="11"/>
      <c r="E14" s="11"/>
      <c r="F14" s="11"/>
      <c r="G14" s="12"/>
    </row>
    <row r="15" spans="1:7" ht="13.5">
      <c r="A15" s="25">
        <v>10</v>
      </c>
      <c r="B15" s="11"/>
      <c r="C15" s="11"/>
      <c r="D15" s="11"/>
      <c r="E15" s="11"/>
      <c r="F15" s="11"/>
      <c r="G15" s="12"/>
    </row>
    <row r="16" spans="1:7" ht="13.5">
      <c r="A16" s="25">
        <v>11</v>
      </c>
      <c r="B16" s="11"/>
      <c r="C16" s="11"/>
      <c r="D16" s="11"/>
      <c r="E16" s="11"/>
      <c r="F16" s="11"/>
      <c r="G16" s="12"/>
    </row>
    <row r="17" spans="1:7" ht="13.5">
      <c r="A17" s="25">
        <v>12</v>
      </c>
      <c r="B17" s="11"/>
      <c r="C17" s="11"/>
      <c r="D17" s="11"/>
      <c r="E17" s="11"/>
      <c r="F17" s="11"/>
      <c r="G17" s="12"/>
    </row>
    <row r="18" spans="1:7" ht="13.5">
      <c r="A18" s="25">
        <v>13</v>
      </c>
      <c r="B18" s="11"/>
      <c r="C18" s="11"/>
      <c r="D18" s="11"/>
      <c r="E18" s="11"/>
      <c r="F18" s="11"/>
      <c r="G18" s="12"/>
    </row>
    <row r="19" spans="1:7" ht="13.5">
      <c r="A19" s="25">
        <v>14</v>
      </c>
      <c r="B19" s="11"/>
      <c r="C19" s="11"/>
      <c r="D19" s="11"/>
      <c r="E19" s="11"/>
      <c r="F19" s="11"/>
      <c r="G19" s="12"/>
    </row>
    <row r="20" spans="1:7" ht="13.5">
      <c r="A20" s="25">
        <v>15</v>
      </c>
      <c r="B20" s="11"/>
      <c r="C20" s="11"/>
      <c r="D20" s="11"/>
      <c r="E20" s="11"/>
      <c r="F20" s="11"/>
      <c r="G20" s="12"/>
    </row>
    <row r="21" spans="1:7" ht="13.5">
      <c r="A21" s="25">
        <v>16</v>
      </c>
      <c r="B21" s="11"/>
      <c r="C21" s="11"/>
      <c r="D21" s="11"/>
      <c r="E21" s="11"/>
      <c r="F21" s="11"/>
      <c r="G21" s="12"/>
    </row>
    <row r="22" spans="1:7" ht="13.5">
      <c r="A22" s="25">
        <v>17</v>
      </c>
      <c r="B22" s="11"/>
      <c r="C22" s="11"/>
      <c r="D22" s="11"/>
      <c r="E22" s="11"/>
      <c r="F22" s="11"/>
      <c r="G22" s="12"/>
    </row>
    <row r="23" spans="1:7" ht="13.5">
      <c r="A23" s="25">
        <v>18</v>
      </c>
      <c r="B23" s="11"/>
      <c r="C23" s="11"/>
      <c r="D23" s="11"/>
      <c r="E23" s="11"/>
      <c r="F23" s="11"/>
      <c r="G23" s="12"/>
    </row>
    <row r="24" spans="1:7" ht="13.5">
      <c r="A24" s="25">
        <v>19</v>
      </c>
      <c r="B24" s="11"/>
      <c r="C24" s="11"/>
      <c r="D24" s="11"/>
      <c r="E24" s="11"/>
      <c r="F24" s="11"/>
      <c r="G24" s="12"/>
    </row>
    <row r="25" spans="1:7" ht="13.5">
      <c r="A25" s="25">
        <v>20</v>
      </c>
      <c r="B25" s="11"/>
      <c r="C25" s="11"/>
      <c r="D25" s="11"/>
      <c r="E25" s="11"/>
      <c r="F25" s="11"/>
      <c r="G25" s="12"/>
    </row>
    <row r="26" spans="1:7" ht="13.5">
      <c r="A26" s="25">
        <v>21</v>
      </c>
      <c r="B26" s="11"/>
      <c r="C26" s="11"/>
      <c r="D26" s="11"/>
      <c r="E26" s="11"/>
      <c r="F26" s="11"/>
      <c r="G26" s="12"/>
    </row>
    <row r="27" spans="1:7" ht="13.5">
      <c r="A27" s="25">
        <v>22</v>
      </c>
      <c r="B27" s="11"/>
      <c r="C27" s="11"/>
      <c r="D27" s="11"/>
      <c r="E27" s="11"/>
      <c r="F27" s="11"/>
      <c r="G27" s="12"/>
    </row>
    <row r="28" spans="1:7" ht="13.5">
      <c r="A28" s="25">
        <v>23</v>
      </c>
      <c r="B28" s="11"/>
      <c r="C28" s="11"/>
      <c r="D28" s="11"/>
      <c r="E28" s="11"/>
      <c r="F28" s="11"/>
      <c r="G28" s="12"/>
    </row>
    <row r="29" spans="1:7" ht="13.5">
      <c r="A29" s="25">
        <v>24</v>
      </c>
      <c r="B29" s="11"/>
      <c r="C29" s="11"/>
      <c r="D29" s="11"/>
      <c r="E29" s="11"/>
      <c r="F29" s="11"/>
      <c r="G29" s="12"/>
    </row>
    <row r="30" spans="1:7" ht="13.5">
      <c r="A30" s="25">
        <v>25</v>
      </c>
      <c r="B30" s="11"/>
      <c r="C30" s="11"/>
      <c r="D30" s="11"/>
      <c r="E30" s="11"/>
      <c r="F30" s="11"/>
      <c r="G30" s="12"/>
    </row>
    <row r="31" spans="1:7" ht="13.5">
      <c r="A31" s="25">
        <v>26</v>
      </c>
      <c r="B31" s="11"/>
      <c r="C31" s="11"/>
      <c r="D31" s="11"/>
      <c r="E31" s="11"/>
      <c r="F31" s="11"/>
      <c r="G31" s="12"/>
    </row>
    <row r="32" spans="1:7" ht="13.5">
      <c r="A32" s="25">
        <v>27</v>
      </c>
      <c r="B32" s="11"/>
      <c r="C32" s="11"/>
      <c r="D32" s="11"/>
      <c r="E32" s="11"/>
      <c r="F32" s="11"/>
      <c r="G32" s="12"/>
    </row>
    <row r="33" spans="1:7" ht="13.5">
      <c r="A33" s="25">
        <v>28</v>
      </c>
      <c r="B33" s="11"/>
      <c r="C33" s="11"/>
      <c r="D33" s="11"/>
      <c r="E33" s="11"/>
      <c r="F33" s="11"/>
      <c r="G33" s="12"/>
    </row>
    <row r="34" spans="1:7" ht="13.5">
      <c r="A34" s="33" t="s">
        <v>55</v>
      </c>
      <c r="B34" s="34"/>
      <c r="C34" s="11">
        <f>SUM(C6:C33)</f>
        <v>0</v>
      </c>
      <c r="D34" s="11">
        <f>SUM(D6:D33)</f>
        <v>0</v>
      </c>
      <c r="E34" s="11">
        <f>SUM(E6:E33)</f>
        <v>0</v>
      </c>
      <c r="F34" s="11">
        <f>SUM(F6:F33)</f>
        <v>0</v>
      </c>
      <c r="G34" s="12">
        <f>SUM(G6:G33)</f>
        <v>0</v>
      </c>
    </row>
    <row r="35" spans="1:7" ht="13.5">
      <c r="A35" s="33" t="s">
        <v>56</v>
      </c>
      <c r="B35" s="34"/>
      <c r="C35" s="11">
        <f>COUNTA(C6:C33)</f>
        <v>0</v>
      </c>
      <c r="D35" s="11">
        <f>COUNTA(D6:D33)</f>
        <v>0</v>
      </c>
      <c r="E35" s="11">
        <f>COUNTA(E6:E33)</f>
        <v>0</v>
      </c>
      <c r="F35" s="11">
        <f>COUNTA(F6:F33)</f>
        <v>0</v>
      </c>
      <c r="G35" s="12">
        <f>COUNTA(G6:G33)</f>
        <v>0</v>
      </c>
    </row>
    <row r="36" spans="1:7" ht="14.25" thickBot="1">
      <c r="A36" s="35" t="s">
        <v>57</v>
      </c>
      <c r="B36" s="36"/>
      <c r="C36" s="14">
        <f>IF(ISERROR(C34/C35),0,C34/C35)</f>
        <v>0</v>
      </c>
      <c r="D36" s="14">
        <f>IF(ISERROR(D34/D35),0,D34/D35)</f>
        <v>0</v>
      </c>
      <c r="E36" s="14">
        <f>IF(ISERROR(E34/E35),0,E34/E35)</f>
        <v>0</v>
      </c>
      <c r="F36" s="14">
        <f>IF(ISERROR(F34/F35),0,F34/F35)</f>
        <v>0</v>
      </c>
      <c r="G36" s="15">
        <f>IF(ISERROR(G34/G35),0,G34/G35)</f>
        <v>0</v>
      </c>
    </row>
  </sheetData>
  <mergeCells count="4">
    <mergeCell ref="A34:B34"/>
    <mergeCell ref="A35:B35"/>
    <mergeCell ref="A36:B36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 澄男</dc:creator>
  <cp:keywords/>
  <dc:description/>
  <cp:lastModifiedBy>ESPA06</cp:lastModifiedBy>
  <cp:lastPrinted>1999-03-05T13:46:59Z</cp:lastPrinted>
  <dcterms:created xsi:type="dcterms:W3CDTF">1998-11-06T22:52:04Z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